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Giorgi Naroushvili\Desktop\"/>
    </mc:Choice>
  </mc:AlternateContent>
  <xr:revisionPtr revIDLastSave="0" documentId="13_ncr:1_{D0F559C5-E938-4D04-A80E-EA0670CD330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<sst xmlns="http://schemas.openxmlformats.org/spreadsheetml/2006/main" count="128" uniqueCount="114">
  <si>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</si>
  <si>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</si>
  <si>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</si>
  <si>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</si>
  <si>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</si>
  <si>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</si>
  <si>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</si>
  <si>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</si>
  <si>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</si>
  <si>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</si>
  <si>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</si>
  <si>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</si>
  <si>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</si>
  <si>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</si>
  <si>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</si>
  <si>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</si>
  <si>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</si>
  <si>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</si>
  <si>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</si>
  <si>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</si>
  <si>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</si>
  <si>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</si>
  <si>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</si>
  <si>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</si>
  <si>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</si>
  <si>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</si>
  <si>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</si>
  <si>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</si>
  <si>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</si>
  <si>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</si>
  <si>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</si>
  <si>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</si>
  <si>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</si>
  <si>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</si>
  <si>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</si>
  <si>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</si>
  <si>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</si>
  <si>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</si>
  <si>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</si>
  <si>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</si>
  <si>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</si>
  <si>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</si>
  <si>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</si>
  <si>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</si>
  <si>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</si>
  <si>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</si>
  <si>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</si>
  <si>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</si>
  <si>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</si>
  <si>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</si>
  <si>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</si>
  <si>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</si>
  <si>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</si>
  <si>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</si>
  <si>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</si>
  <si>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</si>
  <si>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</si>
  <si>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</si>
  <si>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</si>
  <si>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</si>
  <si>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</si>
  <si>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</si>
  <si>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</si>
  <si>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</si>
  <si>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</si>
  <si>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</si>
  <si>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</si>
  <si>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</si>
  <si>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</si>
  <si>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</si>
  <si>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</si>
  <si>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</si>
  <si>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</si>
  <si>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</si>
  <si>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</si>
  <si>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</si>
  <si>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</si>
  <si>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</si>
  <si>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</si>
  <si>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</si>
  <si>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</si>
  <si>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</si>
  <si>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</si>
  <si>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</si>
  <si>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</si>
  <si>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</si>
  <si>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</si>
  <si>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</si>
  <si>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</si>
  <si>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</si>
  <si>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</si>
  <si>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</si>
  <si>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</si>
  <si>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</si>
  <si>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</si>
  <si>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</si>
  <si>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</si>
  <si>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</si>
  <si>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</si>
  <si>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</si>
  <si>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</si>
  <si>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</si>
  <si>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</si>
  <si>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</si>
  <si>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</si>
  <si>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</si>
  <si>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</si>
  <si>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</si>
  <si>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</si>
  <si>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</si>
  <si>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</si>
  <si>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</si>
  <si>
    <t>Microfinance Organization Rico Express LTD</t>
  </si>
  <si>
    <t>Anna Nikoladze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</si>
</sst>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  <numFmt numFmtId="170" formatCode="_-* #,##0_-;\-* #,##0_-;_-* &quot;-&quot;??_-;_-@_-"/>
  </numFmts>
  <fonts count="17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sz val="10"/>
      <name val="Arial"/>
      <family val="2"/>
    </font>
    <font>
      <b/>
      <sz val="9"/>
      <name val="Sylfaen"/>
      <family val="1"/>
    </font>
    <font>
      <sz val="11"/>
      <color theme="1"/>
      <name val="Sylfaen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6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4" fillId="0" borderId="0" xfId="1" applyFont="1"/>
    <xf numFmtId="166" fontId="2" fillId="0" borderId="0" xfId="1" applyNumberFormat="1" applyFont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/>
    <xf numFmtId="167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3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2" xfId="1" applyFont="1" applyBorder="1"/>
    <xf numFmtId="0" fontId="5" fillId="0" borderId="17" xfId="1" applyFont="1" applyBorder="1" applyAlignment="1">
      <alignment horizontal="left" indent="2"/>
    </xf>
    <xf numFmtId="0" fontId="8" fillId="0" borderId="2" xfId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8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 applyProtection="1">
      <protection locked="0"/>
    </xf>
    <xf numFmtId="0" fontId="11" fillId="2" borderId="32" xfId="0" applyFont="1" applyFill="1" applyBorder="1"/>
    <xf numFmtId="0" fontId="11" fillId="2" borderId="35" xfId="0" applyFont="1" applyFill="1" applyBorder="1" applyProtection="1">
      <protection locked="0"/>
    </xf>
    <xf numFmtId="10" fontId="11" fillId="2" borderId="35" xfId="3" applyNumberFormat="1" applyFont="1" applyFill="1" applyBorder="1" applyAlignment="1"/>
    <xf numFmtId="0" fontId="11" fillId="2" borderId="35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29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5" fontId="2" fillId="0" borderId="6" xfId="1" applyNumberFormat="1" applyFont="1" applyBorder="1" applyAlignment="1">
      <alignment horizontal="right"/>
    </xf>
    <xf numFmtId="165" fontId="2" fillId="0" borderId="9" xfId="1" applyNumberFormat="1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9" fillId="0" borderId="10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0" fontId="9" fillId="0" borderId="2" xfId="1" applyFont="1" applyBorder="1"/>
    <xf numFmtId="0" fontId="9" fillId="0" borderId="0" xfId="1" applyFont="1"/>
    <xf numFmtId="38" fontId="9" fillId="0" borderId="0" xfId="1" applyNumberFormat="1" applyFont="1"/>
    <xf numFmtId="0" fontId="9" fillId="0" borderId="0" xfId="1" applyFont="1" applyProtection="1">
      <protection locked="0"/>
    </xf>
    <xf numFmtId="165" fontId="2" fillId="5" borderId="9" xfId="0" applyNumberFormat="1" applyFont="1" applyFill="1" applyBorder="1" applyAlignment="1">
      <alignment horizontal="right"/>
    </xf>
    <xf numFmtId="0" fontId="11" fillId="2" borderId="36" xfId="0" applyFont="1" applyFill="1" applyBorder="1"/>
    <xf numFmtId="14" fontId="8" fillId="0" borderId="0" xfId="1" applyNumberFormat="1" applyFont="1" applyAlignment="1">
      <alignment horizontal="left"/>
    </xf>
    <xf numFmtId="0" fontId="13" fillId="2" borderId="30" xfId="0" applyFont="1" applyFill="1" applyBorder="1"/>
    <xf numFmtId="0" fontId="13" fillId="2" borderId="37" xfId="0" applyFont="1" applyFill="1" applyBorder="1"/>
    <xf numFmtId="0" fontId="13" fillId="2" borderId="34" xfId="0" applyFont="1" applyFill="1" applyBorder="1" applyAlignment="1">
      <alignment shrinkToFit="1"/>
    </xf>
    <xf numFmtId="0" fontId="13" fillId="2" borderId="37" xfId="0" applyFont="1" applyFill="1" applyBorder="1" applyAlignment="1">
      <alignment shrinkToFit="1"/>
    </xf>
    <xf numFmtId="0" fontId="8" fillId="0" borderId="42" xfId="1" applyFont="1" applyBorder="1" applyAlignment="1">
      <alignment horizontal="left" wrapText="1" indent="1"/>
    </xf>
    <xf numFmtId="0" fontId="8" fillId="0" borderId="17" xfId="1" applyFont="1" applyBorder="1" applyAlignment="1">
      <alignment horizontal="left" indent="1"/>
    </xf>
    <xf numFmtId="0" fontId="8" fillId="0" borderId="17" xfId="1" applyFont="1" applyBorder="1" applyAlignment="1">
      <alignment horizontal="left" wrapText="1" indent="1"/>
    </xf>
    <xf numFmtId="0" fontId="8" fillId="0" borderId="43" xfId="1" applyFont="1" applyBorder="1" applyAlignment="1">
      <alignment horizontal="left" wrapText="1" indent="1"/>
    </xf>
    <xf numFmtId="0" fontId="9" fillId="0" borderId="44" xfId="1" applyFont="1" applyBorder="1"/>
    <xf numFmtId="0" fontId="8" fillId="0" borderId="42" xfId="1" applyFont="1" applyBorder="1" applyAlignment="1">
      <alignment horizontal="left" wrapText="1"/>
    </xf>
    <xf numFmtId="0" fontId="8" fillId="0" borderId="17" xfId="1" applyFont="1" applyBorder="1" applyAlignment="1">
      <alignment horizontal="left"/>
    </xf>
    <xf numFmtId="0" fontId="8" fillId="0" borderId="17" xfId="1" applyFont="1" applyBorder="1" applyAlignment="1">
      <alignment horizontal="left" wrapText="1"/>
    </xf>
    <xf numFmtId="0" fontId="9" fillId="0" borderId="45" xfId="1" applyFont="1" applyBorder="1" applyAlignment="1">
      <alignment horizontal="left"/>
    </xf>
    <xf numFmtId="0" fontId="9" fillId="0" borderId="44" xfId="1" applyFont="1" applyBorder="1" applyAlignment="1">
      <alignment horizontal="left"/>
    </xf>
    <xf numFmtId="0" fontId="8" fillId="0" borderId="42" xfId="1" applyFont="1" applyBorder="1" applyAlignment="1">
      <alignment horizontal="left" indent="1"/>
    </xf>
    <xf numFmtId="0" fontId="5" fillId="0" borderId="17" xfId="1" applyFont="1" applyBorder="1" applyAlignment="1">
      <alignment horizontal="left" wrapText="1" indent="2"/>
    </xf>
    <xf numFmtId="0" fontId="9" fillId="0" borderId="43" xfId="1" applyFont="1" applyBorder="1" applyAlignment="1">
      <alignment horizontal="left"/>
    </xf>
    <xf numFmtId="0" fontId="9" fillId="0" borderId="46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 indent="1"/>
    </xf>
    <xf numFmtId="0" fontId="9" fillId="0" borderId="47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left" wrapText="1" indent="1"/>
    </xf>
    <xf numFmtId="0" fontId="8" fillId="0" borderId="44" xfId="1" applyFont="1" applyBorder="1" applyAlignment="1">
      <alignment horizontal="left" wrapText="1" indent="1"/>
    </xf>
    <xf numFmtId="0" fontId="10" fillId="0" borderId="52" xfId="1" applyFont="1" applyBorder="1"/>
    <xf numFmtId="0" fontId="10" fillId="0" borderId="53" xfId="1" applyFont="1" applyBorder="1"/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6" xfId="4" applyFont="1" applyBorder="1" applyAlignment="1">
      <alignment horizontal="left" indent="1"/>
    </xf>
    <xf numFmtId="0" fontId="8" fillId="0" borderId="52" xfId="1" applyFont="1" applyBorder="1"/>
    <xf numFmtId="0" fontId="8" fillId="0" borderId="54" xfId="4" applyFont="1" applyBorder="1" applyAlignment="1">
      <alignment horizontal="left" indent="1"/>
    </xf>
    <xf numFmtId="0" fontId="8" fillId="0" borderId="51" xfId="4" applyFont="1" applyBorder="1" applyAlignment="1">
      <alignment horizontal="left" indent="1"/>
    </xf>
    <xf numFmtId="0" fontId="8" fillId="0" borderId="57" xfId="1" applyFont="1" applyBorder="1"/>
    <xf numFmtId="0" fontId="9" fillId="0" borderId="52" xfId="1" applyFont="1" applyBorder="1"/>
    <xf numFmtId="0" fontId="8" fillId="0" borderId="55" xfId="4" applyFont="1" applyBorder="1" applyAlignment="1">
      <alignment horizontal="left" indent="1"/>
    </xf>
    <xf numFmtId="0" fontId="8" fillId="0" borderId="51" xfId="1" applyFont="1" applyBorder="1" applyAlignment="1">
      <alignment horizontal="left" inden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 applyAlignment="1">
      <alignment horizontal="left"/>
    </xf>
    <xf numFmtId="0" fontId="13" fillId="2" borderId="33" xfId="0" applyFont="1" applyFill="1" applyBorder="1" applyAlignment="1">
      <alignment horizontal="center" shrinkToFit="1"/>
    </xf>
    <xf numFmtId="0" fontId="13" fillId="2" borderId="34" xfId="0" applyFont="1" applyFill="1" applyBorder="1" applyAlignment="1">
      <alignment horizontal="center" shrinkToFit="1"/>
    </xf>
    <xf numFmtId="0" fontId="15" fillId="2" borderId="33" xfId="0" applyFont="1" applyFill="1" applyBorder="1" applyAlignment="1">
      <alignment horizontal="center" shrinkToFit="1"/>
    </xf>
    <xf numFmtId="0" fontId="15" fillId="2" borderId="34" xfId="0" applyFont="1" applyFill="1" applyBorder="1" applyAlignment="1">
      <alignment horizontal="center" shrinkToFit="1"/>
    </xf>
    <xf numFmtId="0" fontId="14" fillId="0" borderId="4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1" fillId="2" borderId="38" xfId="0" applyFont="1" applyFill="1" applyBorder="1"/>
    <xf numFmtId="0" fontId="11" fillId="2" borderId="39" xfId="0" applyFont="1" applyFill="1" applyBorder="1"/>
    <xf numFmtId="0" fontId="14" fillId="0" borderId="4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/>
    </xf>
    <xf numFmtId="170" fontId="9" fillId="3" borderId="3" xfId="7" applyNumberFormat="1" applyFont="1" applyFill="1" applyBorder="1" applyAlignment="1">
      <alignment horizontal="center" vertical="center" wrapText="1"/>
    </xf>
    <xf numFmtId="170" fontId="9" fillId="3" borderId="4" xfId="7" applyNumberFormat="1" applyFont="1" applyFill="1" applyBorder="1" applyAlignment="1">
      <alignment horizontal="center" vertical="center" wrapText="1"/>
    </xf>
    <xf numFmtId="165" fontId="5" fillId="0" borderId="58" xfId="0" applyNumberFormat="1" applyFont="1" applyBorder="1" applyAlignment="1" applyProtection="1">
      <alignment horizontal="right"/>
      <protection locked="0"/>
    </xf>
    <xf numFmtId="165" fontId="5" fillId="0" borderId="16" xfId="0" applyNumberFormat="1" applyFont="1" applyBorder="1" applyAlignment="1" applyProtection="1">
      <alignment horizontal="right"/>
      <protection locked="0"/>
    </xf>
    <xf numFmtId="165" fontId="8" fillId="6" borderId="19" xfId="0" applyNumberFormat="1" applyFont="1" applyFill="1" applyBorder="1" applyAlignment="1">
      <alignment horizontal="right"/>
    </xf>
    <xf numFmtId="165" fontId="8" fillId="6" borderId="58" xfId="0" applyNumberFormat="1" applyFont="1" applyFill="1" applyBorder="1" applyAlignment="1">
      <alignment horizontal="right"/>
    </xf>
    <xf numFmtId="165" fontId="8" fillId="6" borderId="16" xfId="0" applyNumberFormat="1" applyFont="1" applyFill="1" applyBorder="1" applyAlignment="1">
      <alignment horizontal="right"/>
    </xf>
    <xf numFmtId="165" fontId="5" fillId="6" borderId="16" xfId="0" applyNumberFormat="1" applyFont="1" applyFill="1" applyBorder="1" applyAlignment="1">
      <alignment horizontal="right"/>
    </xf>
    <xf numFmtId="165" fontId="5" fillId="0" borderId="59" xfId="0" applyNumberFormat="1" applyFont="1" applyBorder="1" applyAlignment="1" applyProtection="1">
      <alignment horizontal="right"/>
      <protection locked="0"/>
    </xf>
    <xf numFmtId="165" fontId="5" fillId="0" borderId="22" xfId="0" applyNumberFormat="1" applyFont="1" applyBorder="1" applyAlignment="1" applyProtection="1">
      <alignment horizontal="right"/>
      <protection locked="0"/>
    </xf>
    <xf numFmtId="165" fontId="8" fillId="6" borderId="22" xfId="0" applyNumberFormat="1" applyFont="1" applyFill="1" applyBorder="1" applyAlignment="1">
      <alignment horizontal="right"/>
    </xf>
    <xf numFmtId="165" fontId="9" fillId="6" borderId="18" xfId="0" applyNumberFormat="1" applyFont="1" applyFill="1" applyBorder="1" applyAlignment="1">
      <alignment horizontal="right"/>
    </xf>
    <xf numFmtId="165" fontId="9" fillId="6" borderId="2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53" xfId="0" applyFont="1" applyBorder="1"/>
    <xf numFmtId="165" fontId="8" fillId="0" borderId="60" xfId="0" applyNumberFormat="1" applyFont="1" applyBorder="1" applyAlignment="1" applyProtection="1">
      <alignment horizontal="right"/>
      <protection locked="0"/>
    </xf>
    <xf numFmtId="165" fontId="8" fillId="0" borderId="19" xfId="0" applyNumberFormat="1" applyFont="1" applyBorder="1" applyAlignment="1" applyProtection="1">
      <alignment horizontal="right"/>
      <protection locked="0"/>
    </xf>
    <xf numFmtId="165" fontId="8" fillId="0" borderId="58" xfId="0" applyNumberFormat="1" applyFont="1" applyBorder="1" applyAlignment="1" applyProtection="1">
      <alignment horizontal="right"/>
      <protection locked="0"/>
    </xf>
    <xf numFmtId="165" fontId="8" fillId="0" borderId="16" xfId="0" applyNumberFormat="1" applyFont="1" applyBorder="1" applyAlignment="1" applyProtection="1">
      <alignment horizontal="right"/>
      <protection locked="0"/>
    </xf>
    <xf numFmtId="165" fontId="9" fillId="6" borderId="61" xfId="0" applyNumberFormat="1" applyFont="1" applyFill="1" applyBorder="1" applyAlignment="1">
      <alignment horizontal="right"/>
    </xf>
    <xf numFmtId="165" fontId="9" fillId="6" borderId="20" xfId="0" applyNumberFormat="1" applyFont="1" applyFill="1" applyBorder="1" applyAlignment="1">
      <alignment horizontal="right"/>
    </xf>
    <xf numFmtId="165" fontId="8" fillId="6" borderId="60" xfId="0" applyNumberFormat="1" applyFont="1" applyFill="1" applyBorder="1" applyAlignment="1">
      <alignment horizontal="right"/>
    </xf>
    <xf numFmtId="165" fontId="8" fillId="0" borderId="59" xfId="0" applyNumberFormat="1" applyFont="1" applyBorder="1" applyAlignment="1" applyProtection="1">
      <alignment horizontal="right"/>
      <protection locked="0"/>
    </xf>
    <xf numFmtId="165" fontId="8" fillId="0" borderId="22" xfId="0" applyNumberFormat="1" applyFont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3" fontId="8" fillId="6" borderId="16" xfId="0" applyNumberFormat="1" applyFont="1" applyFill="1" applyBorder="1" applyAlignment="1">
      <alignment horizontal="right"/>
    </xf>
    <xf numFmtId="3" fontId="8" fillId="6" borderId="59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3" fontId="9" fillId="6" borderId="62" xfId="0" applyNumberFormat="1" applyFont="1" applyFill="1" applyBorder="1" applyAlignment="1">
      <alignment horizontal="right"/>
    </xf>
    <xf numFmtId="3" fontId="9" fillId="6" borderId="23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2" borderId="53" xfId="0" applyNumberFormat="1" applyFont="1" applyFill="1" applyBorder="1"/>
    <xf numFmtId="3" fontId="9" fillId="6" borderId="14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3" fontId="8" fillId="0" borderId="2" xfId="0" applyNumberFormat="1" applyFont="1" applyBorder="1"/>
    <xf numFmtId="3" fontId="8" fillId="0" borderId="24" xfId="0" applyNumberFormat="1" applyFont="1" applyBorder="1"/>
    <xf numFmtId="3" fontId="8" fillId="0" borderId="53" xfId="0" applyNumberFormat="1" applyFont="1" applyBorder="1"/>
    <xf numFmtId="3" fontId="8" fillId="0" borderId="60" xfId="0" applyNumberFormat="1" applyFont="1" applyBorder="1" applyAlignment="1" applyProtection="1">
      <alignment horizontal="right"/>
      <protection locked="0"/>
    </xf>
    <xf numFmtId="3" fontId="8" fillId="4" borderId="19" xfId="0" applyNumberFormat="1" applyFont="1" applyFill="1" applyBorder="1" applyAlignment="1">
      <alignment horizontal="right"/>
    </xf>
    <xf numFmtId="3" fontId="8" fillId="0" borderId="58" xfId="0" applyNumberFormat="1" applyFont="1" applyBorder="1" applyAlignment="1" applyProtection="1">
      <alignment horizontal="right"/>
      <protection locked="0"/>
    </xf>
    <xf numFmtId="3" fontId="8" fillId="4" borderId="16" xfId="0" applyNumberFormat="1" applyFont="1" applyFill="1" applyBorder="1" applyAlignment="1">
      <alignment horizontal="right"/>
    </xf>
    <xf numFmtId="3" fontId="8" fillId="0" borderId="59" xfId="0" applyNumberFormat="1" applyFont="1" applyBorder="1" applyAlignment="1" applyProtection="1">
      <alignment horizontal="right"/>
      <protection locked="0"/>
    </xf>
    <xf numFmtId="3" fontId="8" fillId="4" borderId="22" xfId="0" applyNumberFormat="1" applyFont="1" applyFill="1" applyBorder="1" applyAlignment="1">
      <alignment horizontal="right"/>
    </xf>
    <xf numFmtId="3" fontId="9" fillId="6" borderId="18" xfId="0" applyNumberFormat="1" applyFont="1" applyFill="1" applyBorder="1" applyAlignment="1">
      <alignment horizontal="right"/>
    </xf>
    <xf numFmtId="3" fontId="8" fillId="4" borderId="21" xfId="0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3" fontId="8" fillId="7" borderId="26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8" fillId="4" borderId="26" xfId="0" applyNumberFormat="1" applyFont="1" applyFill="1" applyBorder="1" applyAlignment="1">
      <alignment horizontal="right" vertical="center"/>
    </xf>
    <xf numFmtId="3" fontId="8" fillId="6" borderId="26" xfId="0" applyNumberFormat="1" applyFont="1" applyFill="1" applyBorder="1" applyAlignment="1">
      <alignment horizontal="right"/>
    </xf>
    <xf numFmtId="3" fontId="8" fillId="0" borderId="18" xfId="0" applyNumberFormat="1" applyFont="1" applyBorder="1" applyAlignment="1" applyProtection="1">
      <alignment horizontal="right" vertical="center"/>
      <protection locked="0"/>
    </xf>
    <xf numFmtId="3" fontId="8" fillId="4" borderId="21" xfId="0" applyNumberFormat="1" applyFont="1" applyFill="1" applyBorder="1" applyAlignment="1">
      <alignment horizontal="right" vertical="center"/>
    </xf>
    <xf numFmtId="3" fontId="8" fillId="6" borderId="21" xfId="0" applyNumberFormat="1" applyFont="1" applyFill="1" applyBorder="1" applyAlignment="1">
      <alignment horizontal="right"/>
    </xf>
  </cellXfs>
  <cellStyles count="8">
    <cellStyle name="Comma" xfId="7" builtinId="3"/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KHO/&#4304;&#4316;&#4306;&#4304;&#4320;&#4312;&#4328;&#4306;&#4308;&#4305;&#4304;/Rico%20Express-201803-FRM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zoomScale="130" zoomScaleNormal="130" zoomScaleSheetLayoutView="90" workbookViewId="0">
      <selection activeCell="G27" sqref="G27"/>
    </sheetView>
  </sheetViews>
  <sheetFormatPr defaultColWidth="9.125" defaultRowHeight="12" customHeight="1" x14ac:dyDescent="0.2"/>
  <cols>
    <col min="1" max="1" width="8.125" style="3" bestFit="1" customWidth="1"/>
    <col min="2" max="2" width="48.75" style="3" customWidth="1"/>
    <col min="3" max="3" width="14.375" style="3" customWidth="1"/>
    <col min="4" max="4" width="13.625" style="3" bestFit="1" customWidth="1"/>
    <col min="5" max="5" width="16.25" style="3" bestFit="1" customWidth="1"/>
    <col min="6" max="16384" width="9.125" style="3"/>
  </cols>
  <sheetData>
    <row r="1" spans="1:6" ht="12" customHeight="1" x14ac:dyDescent="0.2">
      <c r="A1" s="1" t="s">
        <v>103</v>
      </c>
      <c r="B1" s="62" t="s">
        <v>112</v>
      </c>
      <c r="C1" s="2"/>
      <c r="D1" s="2"/>
      <c r="E1" s="2"/>
    </row>
    <row r="2" spans="1:6" ht="12" customHeight="1" x14ac:dyDescent="0.2">
      <c r="A2" s="1" t="s">
        <v>102</v>
      </c>
      <c r="B2" s="79">
        <v>45291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0</v>
      </c>
      <c r="B4" s="5" t="s">
        <v>107</v>
      </c>
      <c r="C4" s="1"/>
      <c r="D4" s="1"/>
      <c r="E4" s="6"/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1</v>
      </c>
      <c r="B6" s="9" t="s">
        <v>22</v>
      </c>
      <c r="C6" s="10" t="s">
        <v>31</v>
      </c>
      <c r="D6" s="10" t="s">
        <v>32</v>
      </c>
      <c r="E6" s="11" t="s">
        <v>33</v>
      </c>
    </row>
    <row r="7" spans="1:6" ht="12" customHeight="1" x14ac:dyDescent="0.2">
      <c r="A7" s="12">
        <v>1</v>
      </c>
      <c r="B7" s="13" t="s">
        <v>4</v>
      </c>
      <c r="C7" s="63">
        <v>16985580.809999999</v>
      </c>
      <c r="D7" s="63">
        <v>27499513.43</v>
      </c>
      <c r="E7" s="66">
        <v>44485093.947800003</v>
      </c>
      <c r="F7" s="14"/>
    </row>
    <row r="8" spans="1:6" ht="12" customHeight="1" x14ac:dyDescent="0.2">
      <c r="A8" s="15">
        <v>2</v>
      </c>
      <c r="B8" s="16" t="s">
        <v>5</v>
      </c>
      <c r="C8" s="64">
        <v>27399537.849999998</v>
      </c>
      <c r="D8" s="64">
        <v>28639980.420000002</v>
      </c>
      <c r="E8" s="67">
        <v>56039517.971699998</v>
      </c>
      <c r="F8" s="14"/>
    </row>
    <row r="9" spans="1:6" ht="12" customHeight="1" x14ac:dyDescent="0.2">
      <c r="A9" s="15">
        <v>3</v>
      </c>
      <c r="B9" s="43" t="s">
        <v>6</v>
      </c>
      <c r="C9" s="69">
        <v>452480597.79299998</v>
      </c>
      <c r="D9" s="69">
        <v>12920153.880000001</v>
      </c>
      <c r="E9" s="67">
        <v>465400751.48109996</v>
      </c>
      <c r="F9" s="14"/>
    </row>
    <row r="10" spans="1:6" ht="12" customHeight="1" x14ac:dyDescent="0.2">
      <c r="A10" s="15">
        <v>3.1</v>
      </c>
      <c r="B10" s="43" t="s">
        <v>7</v>
      </c>
      <c r="C10" s="70">
        <v>-4855513.5999999996</v>
      </c>
      <c r="D10" s="70">
        <v>-137130.42929999999</v>
      </c>
      <c r="E10" s="71">
        <v>-4992644.0292999996</v>
      </c>
      <c r="F10" s="14"/>
    </row>
    <row r="11" spans="1:6" ht="12" customHeight="1" x14ac:dyDescent="0.2">
      <c r="A11" s="15">
        <v>3.2</v>
      </c>
      <c r="B11" s="16" t="s">
        <v>8</v>
      </c>
      <c r="C11" s="64">
        <v>447625084.19299996</v>
      </c>
      <c r="D11" s="64">
        <v>12783023.258799998</v>
      </c>
      <c r="E11" s="67">
        <v>460408107.45179993</v>
      </c>
    </row>
    <row r="12" spans="1:6" ht="12" customHeight="1" x14ac:dyDescent="0.2">
      <c r="A12" s="15">
        <v>4</v>
      </c>
      <c r="B12" s="16" t="s">
        <v>9</v>
      </c>
      <c r="C12" s="64">
        <v>0</v>
      </c>
      <c r="D12" s="64">
        <v>0</v>
      </c>
      <c r="E12" s="67">
        <v>0</v>
      </c>
    </row>
    <row r="13" spans="1:6" ht="12" customHeight="1" x14ac:dyDescent="0.2">
      <c r="A13" s="15">
        <v>5</v>
      </c>
      <c r="B13" s="16" t="s">
        <v>10</v>
      </c>
      <c r="C13" s="64">
        <v>4484059.12</v>
      </c>
      <c r="D13" s="64">
        <v>161212.58900000001</v>
      </c>
      <c r="E13" s="67">
        <v>4645271.7089999998</v>
      </c>
    </row>
    <row r="14" spans="1:6" ht="12" customHeight="1" x14ac:dyDescent="0.2">
      <c r="A14" s="15">
        <v>6</v>
      </c>
      <c r="B14" s="16" t="s">
        <v>13</v>
      </c>
      <c r="C14" s="64">
        <v>0</v>
      </c>
      <c r="D14" s="77"/>
      <c r="E14" s="67">
        <v>0</v>
      </c>
    </row>
    <row r="15" spans="1:6" ht="12" customHeight="1" x14ac:dyDescent="0.2">
      <c r="A15" s="15">
        <v>7</v>
      </c>
      <c r="B15" s="16" t="s">
        <v>14</v>
      </c>
      <c r="C15" s="64">
        <v>0</v>
      </c>
      <c r="D15" s="77"/>
      <c r="E15" s="67">
        <v>0</v>
      </c>
    </row>
    <row r="16" spans="1:6" ht="12" customHeight="1" x14ac:dyDescent="0.2">
      <c r="A16" s="15">
        <v>8</v>
      </c>
      <c r="B16" s="16" t="s">
        <v>11</v>
      </c>
      <c r="C16" s="64">
        <v>17512454.149025477</v>
      </c>
      <c r="D16" s="77"/>
      <c r="E16" s="67">
        <v>17512454.440000001</v>
      </c>
    </row>
    <row r="17" spans="1:5" ht="12" customHeight="1" x14ac:dyDescent="0.2">
      <c r="A17" s="15">
        <v>9</v>
      </c>
      <c r="B17" s="16" t="s">
        <v>12</v>
      </c>
      <c r="C17" s="64">
        <v>6388559.3599999994</v>
      </c>
      <c r="D17" s="64">
        <v>12577314.789999999</v>
      </c>
      <c r="E17" s="67">
        <v>18965874.449999999</v>
      </c>
    </row>
    <row r="18" spans="1:5" ht="12" customHeight="1" thickBot="1" x14ac:dyDescent="0.25">
      <c r="A18" s="12">
        <v>10</v>
      </c>
      <c r="B18" s="17" t="s">
        <v>23</v>
      </c>
      <c r="C18" s="65">
        <v>520395275.48202538</v>
      </c>
      <c r="D18" s="65">
        <v>81661044.679700017</v>
      </c>
      <c r="E18" s="68">
        <v>602056319.97029996</v>
      </c>
    </row>
    <row r="19" spans="1:5" ht="12" customHeight="1" thickBot="1" x14ac:dyDescent="0.25">
      <c r="A19" s="8"/>
      <c r="B19" s="9" t="s">
        <v>24</v>
      </c>
      <c r="C19" s="10"/>
      <c r="D19" s="10"/>
      <c r="E19" s="11"/>
    </row>
    <row r="20" spans="1:5" ht="12" customHeight="1" x14ac:dyDescent="0.2">
      <c r="A20" s="12">
        <v>11</v>
      </c>
      <c r="B20" s="13" t="s">
        <v>15</v>
      </c>
      <c r="C20" s="63">
        <v>41200000</v>
      </c>
      <c r="D20" s="63">
        <v>0</v>
      </c>
      <c r="E20" s="66">
        <v>41200000</v>
      </c>
    </row>
    <row r="21" spans="1:5" ht="12" customHeight="1" x14ac:dyDescent="0.2">
      <c r="A21" s="15">
        <v>12</v>
      </c>
      <c r="B21" s="16" t="s">
        <v>17</v>
      </c>
      <c r="C21" s="64">
        <v>880269.59</v>
      </c>
      <c r="D21" s="64">
        <v>0</v>
      </c>
      <c r="E21" s="67">
        <v>880269.59</v>
      </c>
    </row>
    <row r="22" spans="1:5" ht="12" customHeight="1" x14ac:dyDescent="0.2">
      <c r="A22" s="15">
        <v>13</v>
      </c>
      <c r="B22" s="16" t="s">
        <v>16</v>
      </c>
      <c r="C22" s="64">
        <v>150079930.34</v>
      </c>
      <c r="D22" s="64">
        <v>80829851.593800008</v>
      </c>
      <c r="E22" s="67">
        <v>230909781.93380001</v>
      </c>
    </row>
    <row r="23" spans="1:5" ht="12" customHeight="1" x14ac:dyDescent="0.2">
      <c r="A23" s="12">
        <v>14</v>
      </c>
      <c r="B23" s="16" t="s">
        <v>18</v>
      </c>
      <c r="C23" s="64">
        <v>686392.26</v>
      </c>
      <c r="D23" s="64">
        <v>5015.7299999999996</v>
      </c>
      <c r="E23" s="67">
        <v>691407.99</v>
      </c>
    </row>
    <row r="24" spans="1:5" ht="12" customHeight="1" x14ac:dyDescent="0.2">
      <c r="A24" s="15">
        <v>15</v>
      </c>
      <c r="B24" s="16" t="s">
        <v>19</v>
      </c>
      <c r="C24" s="64">
        <v>12352404.419999998</v>
      </c>
      <c r="D24" s="64">
        <v>8197628.75</v>
      </c>
      <c r="E24" s="67">
        <v>20550033.169999998</v>
      </c>
    </row>
    <row r="25" spans="1:5" ht="12" customHeight="1" x14ac:dyDescent="0.2">
      <c r="A25" s="15">
        <v>16</v>
      </c>
      <c r="B25" s="16" t="s">
        <v>20</v>
      </c>
      <c r="C25" s="64">
        <v>0</v>
      </c>
      <c r="D25" s="64">
        <v>0</v>
      </c>
      <c r="E25" s="67">
        <v>0</v>
      </c>
    </row>
    <row r="26" spans="1:5" ht="12" customHeight="1" thickBot="1" x14ac:dyDescent="0.25">
      <c r="A26" s="12">
        <v>17</v>
      </c>
      <c r="B26" s="17" t="s">
        <v>21</v>
      </c>
      <c r="C26" s="65">
        <v>205198996.60999998</v>
      </c>
      <c r="D26" s="65">
        <v>89032496.073800012</v>
      </c>
      <c r="E26" s="68">
        <v>294231492.68379998</v>
      </c>
    </row>
    <row r="27" spans="1:5" ht="12" customHeight="1" thickBot="1" x14ac:dyDescent="0.25">
      <c r="A27" s="8"/>
      <c r="B27" s="9" t="s">
        <v>25</v>
      </c>
      <c r="C27" s="10"/>
      <c r="D27" s="10"/>
      <c r="E27" s="11"/>
    </row>
    <row r="28" spans="1:5" ht="12" customHeight="1" x14ac:dyDescent="0.2">
      <c r="A28" s="12">
        <v>18</v>
      </c>
      <c r="B28" s="18" t="s">
        <v>26</v>
      </c>
      <c r="C28" s="63">
        <v>1583854</v>
      </c>
      <c r="D28" s="77"/>
      <c r="E28" s="66">
        <v>1583854</v>
      </c>
    </row>
    <row r="29" spans="1:5" ht="12" customHeight="1" x14ac:dyDescent="0.2">
      <c r="A29" s="15">
        <v>19</v>
      </c>
      <c r="B29" s="19" t="s">
        <v>34</v>
      </c>
      <c r="C29" s="64">
        <v>0</v>
      </c>
      <c r="D29" s="77"/>
      <c r="E29" s="67">
        <v>0</v>
      </c>
    </row>
    <row r="30" spans="1:5" ht="12" customHeight="1" x14ac:dyDescent="0.2">
      <c r="A30" s="12">
        <v>20</v>
      </c>
      <c r="B30" s="19" t="s">
        <v>108</v>
      </c>
      <c r="C30" s="64">
        <v>0</v>
      </c>
      <c r="D30" s="77"/>
      <c r="E30" s="67">
        <v>0</v>
      </c>
    </row>
    <row r="31" spans="1:5" ht="12" customHeight="1" x14ac:dyDescent="0.2">
      <c r="A31" s="15">
        <v>21</v>
      </c>
      <c r="B31" s="19" t="s">
        <v>93</v>
      </c>
      <c r="C31" s="64">
        <v>0</v>
      </c>
      <c r="D31" s="77"/>
      <c r="E31" s="67">
        <v>0</v>
      </c>
    </row>
    <row r="32" spans="1:5" ht="12" customHeight="1" x14ac:dyDescent="0.2">
      <c r="A32" s="12">
        <v>22</v>
      </c>
      <c r="B32" s="19" t="s">
        <v>27</v>
      </c>
      <c r="C32" s="64">
        <v>306240973.47000003</v>
      </c>
      <c r="D32" s="77"/>
      <c r="E32" s="67">
        <v>306240973.47000003</v>
      </c>
    </row>
    <row r="33" spans="1:5" ht="12" customHeight="1" x14ac:dyDescent="0.2">
      <c r="A33" s="15">
        <v>23</v>
      </c>
      <c r="B33" s="19" t="s">
        <v>28</v>
      </c>
      <c r="C33" s="64">
        <v>0</v>
      </c>
      <c r="D33" s="77"/>
      <c r="E33" s="67">
        <v>0</v>
      </c>
    </row>
    <row r="34" spans="1:5" ht="12" customHeight="1" thickBot="1" x14ac:dyDescent="0.25">
      <c r="A34" s="12">
        <v>24</v>
      </c>
      <c r="B34" s="17" t="s">
        <v>29</v>
      </c>
      <c r="C34" s="65">
        <v>307824827.47000003</v>
      </c>
      <c r="D34" s="77"/>
      <c r="E34" s="68">
        <v>307824827.47000003</v>
      </c>
    </row>
    <row r="35" spans="1:5" ht="12" customHeight="1" thickBot="1" x14ac:dyDescent="0.25">
      <c r="A35" s="128">
        <v>25</v>
      </c>
      <c r="B35" s="129" t="s">
        <v>30</v>
      </c>
      <c r="C35" s="130">
        <v>513023824.08000004</v>
      </c>
      <c r="D35" s="130">
        <v>89032496.073800012</v>
      </c>
      <c r="E35" s="131">
        <v>602056320.15380001</v>
      </c>
    </row>
    <row r="36" spans="1:5" ht="12" customHeight="1" x14ac:dyDescent="0.2">
      <c r="A36" s="2"/>
      <c r="B36" s="2"/>
      <c r="C36" s="20"/>
      <c r="D36" s="20"/>
      <c r="E36" s="20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1"/>
      <c r="D38" s="22"/>
      <c r="E38" s="2"/>
    </row>
    <row r="39" spans="1:5" ht="12" customHeight="1" x14ac:dyDescent="0.2">
      <c r="A39" s="2"/>
      <c r="B39" s="2"/>
      <c r="C39" s="2"/>
      <c r="D39" s="23"/>
      <c r="E39" s="2"/>
    </row>
    <row r="40" spans="1:5" ht="12" customHeight="1" x14ac:dyDescent="0.2">
      <c r="B40" s="2"/>
      <c r="C40" s="24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85" zoomScaleNormal="85" zoomScaleSheetLayoutView="90" workbookViewId="0">
      <selection activeCell="E10" sqref="E10:E13"/>
    </sheetView>
  </sheetViews>
  <sheetFormatPr defaultColWidth="9.125" defaultRowHeight="11.25" x14ac:dyDescent="0.2"/>
  <cols>
    <col min="1" max="1" width="8.125" style="25" bestFit="1" customWidth="1"/>
    <col min="2" max="2" width="48.875" style="25" customWidth="1"/>
    <col min="3" max="3" width="9.25" style="25" bestFit="1" customWidth="1"/>
    <col min="4" max="4" width="11.375" style="25" bestFit="1" customWidth="1"/>
    <col min="5" max="5" width="9.875" style="74" bestFit="1" customWidth="1"/>
    <col min="6" max="16384" width="9.125" style="25"/>
  </cols>
  <sheetData>
    <row r="1" spans="1:5" x14ac:dyDescent="0.2">
      <c r="A1" s="72" t="s">
        <v>103</v>
      </c>
      <c r="B1" s="62" t="s">
        <v>101</v>
      </c>
    </row>
    <row r="2" spans="1:5" x14ac:dyDescent="0.2">
      <c r="A2" s="72" t="s">
        <v>102</v>
      </c>
      <c r="B2" s="79">
        <f>'RC'!B2</f>
        <v>45291</v>
      </c>
    </row>
    <row r="3" spans="1:5" x14ac:dyDescent="0.2">
      <c r="B3" s="26"/>
    </row>
    <row r="4" spans="1:5" ht="12" thickBot="1" x14ac:dyDescent="0.25">
      <c r="A4" s="27" t="s">
        <v>2</v>
      </c>
      <c r="B4" s="28" t="s">
        <v>106</v>
      </c>
      <c r="E4" s="29"/>
    </row>
    <row r="5" spans="1:5" ht="12" thickBot="1" x14ac:dyDescent="0.25">
      <c r="A5" s="30" t="s">
        <v>1</v>
      </c>
      <c r="B5" s="31"/>
      <c r="C5" s="32" t="s">
        <v>31</v>
      </c>
      <c r="D5" s="33" t="s">
        <v>32</v>
      </c>
      <c r="E5" s="33" t="s">
        <v>33</v>
      </c>
    </row>
    <row r="6" spans="1:5" ht="12" thickBot="1" x14ac:dyDescent="0.25">
      <c r="A6" s="103"/>
      <c r="B6" s="34" t="s">
        <v>35</v>
      </c>
      <c r="C6" s="34"/>
      <c r="D6" s="34"/>
      <c r="E6" s="104"/>
    </row>
    <row r="7" spans="1:5" x14ac:dyDescent="0.2">
      <c r="A7" s="105">
        <v>1</v>
      </c>
      <c r="B7" s="84" t="s">
        <v>36</v>
      </c>
      <c r="C7" s="132">
        <v>5838426.8700000001</v>
      </c>
      <c r="D7" s="133">
        <v>305417.46000000002</v>
      </c>
      <c r="E7" s="134">
        <v>6143844.3300000001</v>
      </c>
    </row>
    <row r="8" spans="1:5" x14ac:dyDescent="0.2">
      <c r="A8" s="105">
        <v>2</v>
      </c>
      <c r="B8" s="85" t="s">
        <v>37</v>
      </c>
      <c r="C8" s="135">
        <v>86650784.370000005</v>
      </c>
      <c r="D8" s="136">
        <v>1181002.01</v>
      </c>
      <c r="E8" s="136">
        <v>87831786.38000001</v>
      </c>
    </row>
    <row r="9" spans="1:5" x14ac:dyDescent="0.2">
      <c r="A9" s="105">
        <v>2.1</v>
      </c>
      <c r="B9" s="35" t="s">
        <v>38</v>
      </c>
      <c r="C9" s="132">
        <v>0</v>
      </c>
      <c r="D9" s="133">
        <v>0</v>
      </c>
      <c r="E9" s="137">
        <v>0</v>
      </c>
    </row>
    <row r="10" spans="1:5" x14ac:dyDescent="0.2">
      <c r="A10" s="105">
        <v>2.2000000000000002</v>
      </c>
      <c r="B10" s="35" t="s">
        <v>39</v>
      </c>
      <c r="C10" s="132">
        <v>96544.91489302089</v>
      </c>
      <c r="D10" s="133">
        <v>143808</v>
      </c>
      <c r="E10" s="137">
        <v>240352.91489302088</v>
      </c>
    </row>
    <row r="11" spans="1:5" x14ac:dyDescent="0.2">
      <c r="A11" s="105">
        <v>2.2999999999999998</v>
      </c>
      <c r="B11" s="35" t="s">
        <v>47</v>
      </c>
      <c r="C11" s="132">
        <v>0</v>
      </c>
      <c r="D11" s="133">
        <v>0</v>
      </c>
      <c r="E11" s="137">
        <v>0</v>
      </c>
    </row>
    <row r="12" spans="1:5" x14ac:dyDescent="0.2">
      <c r="A12" s="105">
        <v>2.4</v>
      </c>
      <c r="B12" s="35" t="s">
        <v>40</v>
      </c>
      <c r="C12" s="132">
        <v>0</v>
      </c>
      <c r="D12" s="133">
        <v>0</v>
      </c>
      <c r="E12" s="137">
        <v>0</v>
      </c>
    </row>
    <row r="13" spans="1:5" x14ac:dyDescent="0.2">
      <c r="A13" s="105">
        <v>2.5</v>
      </c>
      <c r="B13" s="35" t="s">
        <v>41</v>
      </c>
      <c r="C13" s="132">
        <v>86554239.455106989</v>
      </c>
      <c r="D13" s="133">
        <v>1037194.01</v>
      </c>
      <c r="E13" s="137">
        <v>87591433.465106994</v>
      </c>
    </row>
    <row r="14" spans="1:5" x14ac:dyDescent="0.2">
      <c r="A14" s="105">
        <v>2.6</v>
      </c>
      <c r="B14" s="35" t="s">
        <v>46</v>
      </c>
      <c r="C14" s="132">
        <v>0</v>
      </c>
      <c r="D14" s="133">
        <v>0</v>
      </c>
      <c r="E14" s="137">
        <v>0</v>
      </c>
    </row>
    <row r="15" spans="1:5" x14ac:dyDescent="0.2">
      <c r="A15" s="105">
        <v>2.7</v>
      </c>
      <c r="B15" s="35" t="s">
        <v>50</v>
      </c>
      <c r="C15" s="132">
        <v>0</v>
      </c>
      <c r="D15" s="133">
        <v>0</v>
      </c>
      <c r="E15" s="137">
        <v>0</v>
      </c>
    </row>
    <row r="16" spans="1:5" x14ac:dyDescent="0.2">
      <c r="A16" s="105">
        <v>3</v>
      </c>
      <c r="B16" s="85" t="s">
        <v>48</v>
      </c>
      <c r="C16" s="135">
        <v>0</v>
      </c>
      <c r="D16" s="136">
        <v>0</v>
      </c>
      <c r="E16" s="136">
        <v>0</v>
      </c>
    </row>
    <row r="17" spans="1:5" x14ac:dyDescent="0.2">
      <c r="A17" s="105">
        <v>3.1</v>
      </c>
      <c r="B17" s="35" t="s">
        <v>38</v>
      </c>
      <c r="C17" s="132">
        <v>0</v>
      </c>
      <c r="D17" s="133">
        <v>0</v>
      </c>
      <c r="E17" s="137">
        <v>0</v>
      </c>
    </row>
    <row r="18" spans="1:5" x14ac:dyDescent="0.2">
      <c r="A18" s="105">
        <v>3.2</v>
      </c>
      <c r="B18" s="35" t="s">
        <v>49</v>
      </c>
      <c r="C18" s="132">
        <v>0</v>
      </c>
      <c r="D18" s="133">
        <v>0</v>
      </c>
      <c r="E18" s="137">
        <v>0</v>
      </c>
    </row>
    <row r="19" spans="1:5" x14ac:dyDescent="0.2">
      <c r="A19" s="105">
        <v>3.3</v>
      </c>
      <c r="B19" s="35" t="s">
        <v>42</v>
      </c>
      <c r="C19" s="132">
        <v>0</v>
      </c>
      <c r="D19" s="133">
        <v>0</v>
      </c>
      <c r="E19" s="137">
        <v>0</v>
      </c>
    </row>
    <row r="20" spans="1:5" x14ac:dyDescent="0.2">
      <c r="A20" s="105">
        <v>3.4</v>
      </c>
      <c r="B20" s="35" t="s">
        <v>50</v>
      </c>
      <c r="C20" s="132">
        <v>0</v>
      </c>
      <c r="D20" s="133">
        <v>0</v>
      </c>
      <c r="E20" s="137">
        <v>0</v>
      </c>
    </row>
    <row r="21" spans="1:5" x14ac:dyDescent="0.2">
      <c r="A21" s="105">
        <v>4</v>
      </c>
      <c r="B21" s="86" t="s">
        <v>51</v>
      </c>
      <c r="C21" s="132">
        <v>7123173.2400000002</v>
      </c>
      <c r="D21" s="133">
        <v>60341.1</v>
      </c>
      <c r="E21" s="136">
        <v>7183514.3399999999</v>
      </c>
    </row>
    <row r="22" spans="1:5" x14ac:dyDescent="0.2">
      <c r="A22" s="105">
        <v>5</v>
      </c>
      <c r="B22" s="86" t="s">
        <v>52</v>
      </c>
      <c r="C22" s="132">
        <v>0</v>
      </c>
      <c r="D22" s="133">
        <v>0</v>
      </c>
      <c r="E22" s="136">
        <v>0</v>
      </c>
    </row>
    <row r="23" spans="1:5" x14ac:dyDescent="0.2">
      <c r="A23" s="106">
        <v>6</v>
      </c>
      <c r="B23" s="87" t="s">
        <v>53</v>
      </c>
      <c r="C23" s="138">
        <v>0</v>
      </c>
      <c r="D23" s="139">
        <v>0</v>
      </c>
      <c r="E23" s="140">
        <v>0</v>
      </c>
    </row>
    <row r="24" spans="1:5" ht="12" thickBot="1" x14ac:dyDescent="0.25">
      <c r="A24" s="107">
        <v>7</v>
      </c>
      <c r="B24" s="88" t="s">
        <v>58</v>
      </c>
      <c r="C24" s="141">
        <v>99612384.480000004</v>
      </c>
      <c r="D24" s="141">
        <v>1546760.57</v>
      </c>
      <c r="E24" s="142">
        <v>101159145.05</v>
      </c>
    </row>
    <row r="25" spans="1:5" ht="12" thickBot="1" x14ac:dyDescent="0.25">
      <c r="A25" s="108"/>
      <c r="B25" s="34" t="s">
        <v>59</v>
      </c>
      <c r="C25" s="143"/>
      <c r="D25" s="143"/>
      <c r="E25" s="144"/>
    </row>
    <row r="26" spans="1:5" x14ac:dyDescent="0.2">
      <c r="A26" s="105">
        <v>8</v>
      </c>
      <c r="B26" s="89" t="s">
        <v>60</v>
      </c>
      <c r="C26" s="145">
        <v>7315183.9100000001</v>
      </c>
      <c r="D26" s="146">
        <v>0</v>
      </c>
      <c r="E26" s="134">
        <v>7315183.9100000001</v>
      </c>
    </row>
    <row r="27" spans="1:5" x14ac:dyDescent="0.2">
      <c r="A27" s="105">
        <v>9</v>
      </c>
      <c r="B27" s="90" t="s">
        <v>43</v>
      </c>
      <c r="C27" s="147">
        <v>3733430.06</v>
      </c>
      <c r="D27" s="148">
        <v>2265329.7000000002</v>
      </c>
      <c r="E27" s="136">
        <v>5998759.7599999998</v>
      </c>
    </row>
    <row r="28" spans="1:5" x14ac:dyDescent="0.2">
      <c r="A28" s="105">
        <v>10</v>
      </c>
      <c r="B28" s="90" t="s">
        <v>44</v>
      </c>
      <c r="C28" s="147">
        <v>0</v>
      </c>
      <c r="D28" s="148">
        <v>0</v>
      </c>
      <c r="E28" s="136">
        <v>0</v>
      </c>
    </row>
    <row r="29" spans="1:5" x14ac:dyDescent="0.2">
      <c r="A29" s="105">
        <v>11</v>
      </c>
      <c r="B29" s="90" t="s">
        <v>61</v>
      </c>
      <c r="C29" s="147">
        <v>458711.28</v>
      </c>
      <c r="D29" s="148">
        <v>8302.18</v>
      </c>
      <c r="E29" s="136">
        <v>467013.46</v>
      </c>
    </row>
    <row r="30" spans="1:5" x14ac:dyDescent="0.2">
      <c r="A30" s="105">
        <v>12</v>
      </c>
      <c r="B30" s="90" t="s">
        <v>62</v>
      </c>
      <c r="C30" s="147">
        <v>11006682.27</v>
      </c>
      <c r="D30" s="148">
        <v>0</v>
      </c>
      <c r="E30" s="136">
        <v>11006682.27</v>
      </c>
    </row>
    <row r="31" spans="1:5" x14ac:dyDescent="0.2">
      <c r="A31" s="105">
        <v>13</v>
      </c>
      <c r="B31" s="90" t="s">
        <v>63</v>
      </c>
      <c r="C31" s="147">
        <v>0</v>
      </c>
      <c r="D31" s="148">
        <v>0</v>
      </c>
      <c r="E31" s="136">
        <v>0</v>
      </c>
    </row>
    <row r="32" spans="1:5" x14ac:dyDescent="0.2">
      <c r="A32" s="105">
        <v>14</v>
      </c>
      <c r="B32" s="91" t="s">
        <v>45</v>
      </c>
      <c r="C32" s="147">
        <v>0</v>
      </c>
      <c r="D32" s="148">
        <v>0</v>
      </c>
      <c r="E32" s="136">
        <v>0</v>
      </c>
    </row>
    <row r="33" spans="1:5" ht="12" thickBot="1" x14ac:dyDescent="0.25">
      <c r="A33" s="109">
        <v>15</v>
      </c>
      <c r="B33" s="92" t="s">
        <v>57</v>
      </c>
      <c r="C33" s="149">
        <v>22514007.52</v>
      </c>
      <c r="D33" s="150">
        <v>2273631.8800000004</v>
      </c>
      <c r="E33" s="150">
        <v>24787639.399999999</v>
      </c>
    </row>
    <row r="34" spans="1:5" ht="12" thickBot="1" x14ac:dyDescent="0.25">
      <c r="A34" s="110">
        <v>16</v>
      </c>
      <c r="B34" s="93" t="s">
        <v>55</v>
      </c>
      <c r="C34" s="141">
        <v>77098376.960000008</v>
      </c>
      <c r="D34" s="142">
        <v>-726871.31000000029</v>
      </c>
      <c r="E34" s="142">
        <v>76371505.650000006</v>
      </c>
    </row>
    <row r="35" spans="1:5" ht="12" thickBot="1" x14ac:dyDescent="0.25">
      <c r="A35" s="111"/>
      <c r="B35" s="34" t="s">
        <v>66</v>
      </c>
      <c r="C35" s="143"/>
      <c r="D35" s="143"/>
      <c r="E35" s="144"/>
    </row>
    <row r="36" spans="1:5" x14ac:dyDescent="0.2">
      <c r="A36" s="107">
        <v>17</v>
      </c>
      <c r="B36" s="94" t="s">
        <v>67</v>
      </c>
      <c r="C36" s="151">
        <v>0</v>
      </c>
      <c r="D36" s="134">
        <v>0</v>
      </c>
      <c r="E36" s="134">
        <v>0</v>
      </c>
    </row>
    <row r="37" spans="1:5" x14ac:dyDescent="0.2">
      <c r="A37" s="105">
        <v>17.100000000000001</v>
      </c>
      <c r="B37" s="95" t="s">
        <v>64</v>
      </c>
      <c r="C37" s="132">
        <v>0</v>
      </c>
      <c r="D37" s="133">
        <v>0</v>
      </c>
      <c r="E37" s="137">
        <v>0</v>
      </c>
    </row>
    <row r="38" spans="1:5" x14ac:dyDescent="0.2">
      <c r="A38" s="105">
        <v>17.2</v>
      </c>
      <c r="B38" s="95" t="s">
        <v>65</v>
      </c>
      <c r="C38" s="132">
        <v>0</v>
      </c>
      <c r="D38" s="133">
        <v>0</v>
      </c>
      <c r="E38" s="137">
        <v>0</v>
      </c>
    </row>
    <row r="39" spans="1:5" x14ac:dyDescent="0.2">
      <c r="A39" s="105">
        <v>18</v>
      </c>
      <c r="B39" s="86" t="s">
        <v>68</v>
      </c>
      <c r="C39" s="147">
        <v>0</v>
      </c>
      <c r="D39" s="148">
        <v>0</v>
      </c>
      <c r="E39" s="136">
        <v>0</v>
      </c>
    </row>
    <row r="40" spans="1:5" x14ac:dyDescent="0.2">
      <c r="A40" s="105">
        <v>19</v>
      </c>
      <c r="B40" s="86" t="s">
        <v>69</v>
      </c>
      <c r="C40" s="147">
        <v>0</v>
      </c>
      <c r="D40" s="148">
        <v>0</v>
      </c>
      <c r="E40" s="136">
        <v>0</v>
      </c>
    </row>
    <row r="41" spans="1:5" x14ac:dyDescent="0.2">
      <c r="A41" s="105">
        <v>20</v>
      </c>
      <c r="B41" s="86" t="s">
        <v>70</v>
      </c>
      <c r="C41" s="147">
        <v>10807366.719999999</v>
      </c>
      <c r="D41" s="148">
        <v>0</v>
      </c>
      <c r="E41" s="136">
        <v>10807366.719999999</v>
      </c>
    </row>
    <row r="42" spans="1:5" x14ac:dyDescent="0.2">
      <c r="A42" s="105">
        <v>21</v>
      </c>
      <c r="B42" s="86" t="s">
        <v>71</v>
      </c>
      <c r="C42" s="147">
        <v>1777565.6400000006</v>
      </c>
      <c r="D42" s="148">
        <v>0</v>
      </c>
      <c r="E42" s="136">
        <v>1777565.6400000006</v>
      </c>
    </row>
    <row r="43" spans="1:5" x14ac:dyDescent="0.2">
      <c r="A43" s="105">
        <v>22</v>
      </c>
      <c r="B43" s="86" t="s">
        <v>72</v>
      </c>
      <c r="C43" s="147">
        <v>0</v>
      </c>
      <c r="D43" s="148">
        <v>0</v>
      </c>
      <c r="E43" s="136">
        <v>0</v>
      </c>
    </row>
    <row r="44" spans="1:5" x14ac:dyDescent="0.2">
      <c r="A44" s="106">
        <v>23</v>
      </c>
      <c r="B44" s="87" t="s">
        <v>73</v>
      </c>
      <c r="C44" s="152">
        <v>8040275.0999999996</v>
      </c>
      <c r="D44" s="153">
        <v>3643664.4400000004</v>
      </c>
      <c r="E44" s="140">
        <v>11683939.539999999</v>
      </c>
    </row>
    <row r="45" spans="1:5" ht="12" thickBot="1" x14ac:dyDescent="0.25">
      <c r="A45" s="107">
        <v>24</v>
      </c>
      <c r="B45" s="93" t="s">
        <v>54</v>
      </c>
      <c r="C45" s="141">
        <v>20625207.460000001</v>
      </c>
      <c r="D45" s="142">
        <v>3643664.4400000004</v>
      </c>
      <c r="E45" s="142">
        <v>24268871.900000002</v>
      </c>
    </row>
    <row r="46" spans="1:5" ht="12" thickBot="1" x14ac:dyDescent="0.25">
      <c r="A46" s="108"/>
      <c r="B46" s="34" t="s">
        <v>74</v>
      </c>
      <c r="C46" s="143"/>
      <c r="D46" s="143"/>
      <c r="E46" s="144"/>
    </row>
    <row r="47" spans="1:5" x14ac:dyDescent="0.2">
      <c r="A47" s="105">
        <v>25</v>
      </c>
      <c r="B47" s="84" t="s">
        <v>75</v>
      </c>
      <c r="C47" s="147">
        <v>528384.03999999992</v>
      </c>
      <c r="D47" s="148">
        <v>0</v>
      </c>
      <c r="E47" s="154">
        <v>528384.03999999992</v>
      </c>
    </row>
    <row r="48" spans="1:5" x14ac:dyDescent="0.2">
      <c r="A48" s="105">
        <v>26</v>
      </c>
      <c r="B48" s="86" t="s">
        <v>76</v>
      </c>
      <c r="C48" s="147">
        <v>21823776.460000001</v>
      </c>
      <c r="D48" s="148">
        <v>0</v>
      </c>
      <c r="E48" s="155">
        <v>21823776.460000001</v>
      </c>
    </row>
    <row r="49" spans="1:5" x14ac:dyDescent="0.2">
      <c r="A49" s="105">
        <v>27</v>
      </c>
      <c r="B49" s="86" t="s">
        <v>77</v>
      </c>
      <c r="C49" s="147">
        <v>1676738.3599999999</v>
      </c>
      <c r="D49" s="148">
        <v>0</v>
      </c>
      <c r="E49" s="155">
        <v>1676738.3599999999</v>
      </c>
    </row>
    <row r="50" spans="1:5" x14ac:dyDescent="0.2">
      <c r="A50" s="105">
        <v>28</v>
      </c>
      <c r="B50" s="86" t="s">
        <v>80</v>
      </c>
      <c r="C50" s="147">
        <v>2926495.21</v>
      </c>
      <c r="D50" s="148">
        <v>0</v>
      </c>
      <c r="E50" s="155">
        <v>2926495.21</v>
      </c>
    </row>
    <row r="51" spans="1:5" x14ac:dyDescent="0.2">
      <c r="A51" s="105">
        <v>29</v>
      </c>
      <c r="B51" s="86" t="s">
        <v>78</v>
      </c>
      <c r="C51" s="147">
        <v>2367371</v>
      </c>
      <c r="D51" s="148">
        <v>0</v>
      </c>
      <c r="E51" s="155">
        <v>2367371</v>
      </c>
    </row>
    <row r="52" spans="1:5" x14ac:dyDescent="0.2">
      <c r="A52" s="105">
        <v>30</v>
      </c>
      <c r="B52" s="86" t="s">
        <v>79</v>
      </c>
      <c r="C52" s="147">
        <v>7595842.9400000013</v>
      </c>
      <c r="D52" s="148">
        <v>0</v>
      </c>
      <c r="E52" s="155">
        <v>7595842.9400000013</v>
      </c>
    </row>
    <row r="53" spans="1:5" x14ac:dyDescent="0.2">
      <c r="A53" s="106">
        <v>31</v>
      </c>
      <c r="B53" s="96" t="s">
        <v>56</v>
      </c>
      <c r="C53" s="156">
        <v>36918608.010000005</v>
      </c>
      <c r="D53" s="157">
        <v>0</v>
      </c>
      <c r="E53" s="157">
        <v>36918608.010000005</v>
      </c>
    </row>
    <row r="54" spans="1:5" ht="12" thickBot="1" x14ac:dyDescent="0.25">
      <c r="A54" s="107">
        <v>32</v>
      </c>
      <c r="B54" s="97" t="s">
        <v>81</v>
      </c>
      <c r="C54" s="158">
        <v>-16293400.550000004</v>
      </c>
      <c r="D54" s="159">
        <v>3643664.4400000004</v>
      </c>
      <c r="E54" s="159">
        <v>-12649736.110000003</v>
      </c>
    </row>
    <row r="55" spans="1:5" ht="12" thickBot="1" x14ac:dyDescent="0.25">
      <c r="A55" s="112"/>
      <c r="B55" s="73"/>
      <c r="C55" s="160"/>
      <c r="D55" s="160"/>
      <c r="E55" s="161"/>
    </row>
    <row r="56" spans="1:5" ht="12" thickBot="1" x14ac:dyDescent="0.25">
      <c r="A56" s="105">
        <v>33</v>
      </c>
      <c r="B56" s="98" t="s">
        <v>82</v>
      </c>
      <c r="C56" s="162">
        <v>60804976.410000004</v>
      </c>
      <c r="D56" s="163">
        <v>2916793.13</v>
      </c>
      <c r="E56" s="163">
        <v>63721769.540000007</v>
      </c>
    </row>
    <row r="57" spans="1:5" ht="12" thickBot="1" x14ac:dyDescent="0.25">
      <c r="A57" s="108"/>
      <c r="B57" s="36"/>
      <c r="C57" s="164"/>
      <c r="D57" s="165"/>
      <c r="E57" s="166"/>
    </row>
    <row r="58" spans="1:5" x14ac:dyDescent="0.2">
      <c r="A58" s="105">
        <v>34</v>
      </c>
      <c r="B58" s="84" t="s">
        <v>84</v>
      </c>
      <c r="C58" s="167">
        <v>-1530552.9299999997</v>
      </c>
      <c r="D58" s="168"/>
      <c r="E58" s="154">
        <v>-1530552.9299999997</v>
      </c>
    </row>
    <row r="59" spans="1:5" x14ac:dyDescent="0.2">
      <c r="A59" s="105">
        <v>35</v>
      </c>
      <c r="B59" s="86" t="s">
        <v>85</v>
      </c>
      <c r="C59" s="169">
        <v>0</v>
      </c>
      <c r="D59" s="170"/>
      <c r="E59" s="155">
        <v>0</v>
      </c>
    </row>
    <row r="60" spans="1:5" x14ac:dyDescent="0.2">
      <c r="A60" s="106">
        <v>36</v>
      </c>
      <c r="B60" s="87" t="s">
        <v>83</v>
      </c>
      <c r="C60" s="171">
        <v>0</v>
      </c>
      <c r="D60" s="172"/>
      <c r="E60" s="157">
        <v>0</v>
      </c>
    </row>
    <row r="61" spans="1:5" ht="12" thickBot="1" x14ac:dyDescent="0.25">
      <c r="A61" s="113">
        <v>37</v>
      </c>
      <c r="B61" s="93" t="s">
        <v>86</v>
      </c>
      <c r="C61" s="173">
        <v>-1530552.9299999997</v>
      </c>
      <c r="D61" s="174"/>
      <c r="E61" s="175">
        <v>-1530552.9299999997</v>
      </c>
    </row>
    <row r="62" spans="1:5" ht="12" thickBot="1" x14ac:dyDescent="0.25">
      <c r="A62" s="114"/>
      <c r="B62" s="99"/>
      <c r="C62" s="176"/>
      <c r="D62" s="176"/>
      <c r="E62" s="177"/>
    </row>
    <row r="63" spans="1:5" ht="12" thickBot="1" x14ac:dyDescent="0.25">
      <c r="A63" s="110">
        <v>38</v>
      </c>
      <c r="B63" s="100" t="s">
        <v>87</v>
      </c>
      <c r="C63" s="162">
        <v>62335529.340000004</v>
      </c>
      <c r="D63" s="163">
        <v>2916793.13</v>
      </c>
      <c r="E63" s="163">
        <v>65252322.470000006</v>
      </c>
    </row>
    <row r="64" spans="1:5" s="37" customFormat="1" ht="12" thickBot="1" x14ac:dyDescent="0.25">
      <c r="A64" s="110">
        <v>39</v>
      </c>
      <c r="B64" s="101" t="s">
        <v>89</v>
      </c>
      <c r="C64" s="178">
        <v>13050064</v>
      </c>
      <c r="D64" s="179"/>
      <c r="E64" s="180">
        <v>13050064</v>
      </c>
    </row>
    <row r="65" spans="1:5" ht="12" thickBot="1" x14ac:dyDescent="0.25">
      <c r="A65" s="110">
        <v>40</v>
      </c>
      <c r="B65" s="98" t="s">
        <v>88</v>
      </c>
      <c r="C65" s="162">
        <v>49285465.340000004</v>
      </c>
      <c r="D65" s="163">
        <v>2916793.13</v>
      </c>
      <c r="E65" s="163">
        <v>52202258.470000006</v>
      </c>
    </row>
    <row r="66" spans="1:5" s="37" customFormat="1" ht="12" thickBot="1" x14ac:dyDescent="0.25">
      <c r="A66" s="110">
        <v>41</v>
      </c>
      <c r="B66" s="102" t="s">
        <v>91</v>
      </c>
      <c r="C66" s="181">
        <v>0</v>
      </c>
      <c r="D66" s="182"/>
      <c r="E66" s="183">
        <v>0</v>
      </c>
    </row>
    <row r="67" spans="1:5" ht="12" thickBot="1" x14ac:dyDescent="0.25">
      <c r="A67" s="110">
        <v>42</v>
      </c>
      <c r="B67" s="88" t="s">
        <v>90</v>
      </c>
      <c r="C67" s="173">
        <v>49285465.340000004</v>
      </c>
      <c r="D67" s="173">
        <v>2916793.13</v>
      </c>
      <c r="E67" s="175">
        <v>52202258.470000006</v>
      </c>
    </row>
    <row r="68" spans="1:5" x14ac:dyDescent="0.2">
      <c r="A68" s="38"/>
      <c r="C68" s="39"/>
      <c r="D68" s="39"/>
      <c r="E68" s="75"/>
    </row>
    <row r="69" spans="1:5" x14ac:dyDescent="0.2">
      <c r="A69" s="40"/>
      <c r="B69" s="41" t="s">
        <v>3</v>
      </c>
      <c r="C69" s="41"/>
      <c r="D69" s="41"/>
      <c r="E69" s="76"/>
    </row>
    <row r="70" spans="1:5" x14ac:dyDescent="0.2">
      <c r="A70" s="40"/>
      <c r="B70" s="41"/>
      <c r="C70" s="41"/>
      <c r="D70" s="41"/>
      <c r="E70" s="76"/>
    </row>
    <row r="71" spans="1:5" x14ac:dyDescent="0.2">
      <c r="A71" s="40"/>
      <c r="B71" s="41"/>
      <c r="C71" s="41"/>
      <c r="D71" s="41"/>
      <c r="E71" s="76"/>
    </row>
    <row r="72" spans="1:5" x14ac:dyDescent="0.2">
      <c r="A72" s="41"/>
      <c r="B72" s="41"/>
      <c r="C72" s="41"/>
      <c r="D72" s="41"/>
      <c r="E72" s="76"/>
    </row>
    <row r="73" spans="1:5" x14ac:dyDescent="0.2">
      <c r="A73" s="41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tabSelected="1" zoomScale="120" zoomScaleNormal="120" zoomScaleSheetLayoutView="90" workbookViewId="0">
      <selection activeCell="B9" sqref="B9:C9"/>
    </sheetView>
  </sheetViews>
  <sheetFormatPr defaultColWidth="9.125" defaultRowHeight="12" customHeight="1" x14ac:dyDescent="0.2"/>
  <cols>
    <col min="1" max="1" width="9.125" style="45"/>
    <col min="2" max="2" width="66.375" style="45" customWidth="1"/>
    <col min="3" max="3" width="18.875" style="45" customWidth="1"/>
    <col min="4" max="16384" width="9.125" style="45"/>
  </cols>
  <sheetData>
    <row r="1" spans="1:3" ht="12" customHeight="1" x14ac:dyDescent="0.2">
      <c r="A1" s="42" t="s">
        <v>103</v>
      </c>
      <c r="B1" s="62" t="s">
        <v>101</v>
      </c>
      <c r="C1" s="44"/>
    </row>
    <row r="2" spans="1:3" ht="12" customHeight="1" x14ac:dyDescent="0.2">
      <c r="A2" s="42" t="s">
        <v>102</v>
      </c>
      <c r="B2" s="79">
        <f>'RC'!B2</f>
        <v>45291</v>
      </c>
      <c r="C2" s="46"/>
    </row>
    <row r="3" spans="1:3" ht="12" customHeight="1" thickBot="1" x14ac:dyDescent="0.25">
      <c r="A3" s="47"/>
      <c r="B3" s="48" t="s">
        <v>94</v>
      </c>
      <c r="C3" s="49"/>
    </row>
    <row r="4" spans="1:3" ht="12" customHeight="1" x14ac:dyDescent="0.2">
      <c r="A4" s="126" t="s">
        <v>95</v>
      </c>
      <c r="B4" s="127"/>
      <c r="C4" s="80"/>
    </row>
    <row r="5" spans="1:3" ht="12" customHeight="1" x14ac:dyDescent="0.2">
      <c r="A5" s="50">
        <v>1</v>
      </c>
      <c r="B5" s="124" t="s">
        <v>111</v>
      </c>
      <c r="C5" s="125"/>
    </row>
    <row r="6" spans="1:3" ht="12" customHeight="1" x14ac:dyDescent="0.2">
      <c r="A6" s="50">
        <v>2</v>
      </c>
      <c r="B6" s="115" t="s">
        <v>109</v>
      </c>
      <c r="C6" s="116"/>
    </row>
    <row r="7" spans="1:3" ht="12" customHeight="1" x14ac:dyDescent="0.2">
      <c r="A7" s="50">
        <v>3</v>
      </c>
      <c r="B7" s="115" t="s">
        <v>110</v>
      </c>
      <c r="C7" s="116"/>
    </row>
    <row r="8" spans="1:3" ht="12" customHeight="1" x14ac:dyDescent="0.2">
      <c r="A8" s="50">
        <v>4</v>
      </c>
      <c r="B8" s="115" t="s">
        <v>113</v>
      </c>
      <c r="C8" s="116"/>
    </row>
    <row r="9" spans="1:3" ht="12" customHeight="1" x14ac:dyDescent="0.2">
      <c r="A9" s="50">
        <v>5</v>
      </c>
      <c r="B9" s="115"/>
      <c r="C9" s="116"/>
    </row>
    <row r="10" spans="1:3" ht="12" customHeight="1" x14ac:dyDescent="0.2">
      <c r="A10" s="55"/>
      <c r="B10" s="58"/>
      <c r="C10" s="78"/>
    </row>
    <row r="11" spans="1:3" ht="12" customHeight="1" x14ac:dyDescent="0.2">
      <c r="A11" s="122" t="s">
        <v>96</v>
      </c>
      <c r="B11" s="123"/>
      <c r="C11" s="81"/>
    </row>
    <row r="12" spans="1:3" ht="12" customHeight="1" x14ac:dyDescent="0.2">
      <c r="A12" s="50">
        <v>1</v>
      </c>
      <c r="B12" s="115" t="s">
        <v>104</v>
      </c>
      <c r="C12" s="116"/>
    </row>
    <row r="13" spans="1:3" ht="12" customHeight="1" x14ac:dyDescent="0.2">
      <c r="A13" s="50">
        <v>2</v>
      </c>
      <c r="B13" s="115"/>
      <c r="C13" s="116"/>
    </row>
    <row r="14" spans="1:3" ht="12" customHeight="1" x14ac:dyDescent="0.2">
      <c r="A14" s="50">
        <v>3</v>
      </c>
      <c r="B14" s="115"/>
      <c r="C14" s="116"/>
    </row>
    <row r="15" spans="1:3" ht="12" customHeight="1" x14ac:dyDescent="0.2">
      <c r="A15" s="50">
        <v>4</v>
      </c>
      <c r="B15" s="115"/>
      <c r="C15" s="116"/>
    </row>
    <row r="16" spans="1:3" ht="12" customHeight="1" x14ac:dyDescent="0.2">
      <c r="A16" s="50">
        <v>5</v>
      </c>
      <c r="B16" s="115"/>
      <c r="C16" s="116"/>
    </row>
    <row r="17" spans="1:3" ht="12" customHeight="1" x14ac:dyDescent="0.2">
      <c r="A17" s="55"/>
      <c r="B17" s="58"/>
      <c r="C17" s="78"/>
    </row>
    <row r="18" spans="1:3" ht="12" customHeight="1" x14ac:dyDescent="0.2">
      <c r="A18" s="118" t="s">
        <v>97</v>
      </c>
      <c r="B18" s="119"/>
      <c r="C18" s="83"/>
    </row>
    <row r="19" spans="1:3" ht="12" customHeight="1" x14ac:dyDescent="0.2">
      <c r="A19" s="50"/>
      <c r="B19" s="52" t="s">
        <v>99</v>
      </c>
      <c r="C19" s="59" t="s">
        <v>100</v>
      </c>
    </row>
    <row r="20" spans="1:3" ht="12" customHeight="1" x14ac:dyDescent="0.2">
      <c r="A20" s="50">
        <v>1</v>
      </c>
      <c r="B20" s="51" t="s">
        <v>105</v>
      </c>
      <c r="C20" s="60">
        <v>1</v>
      </c>
    </row>
    <row r="21" spans="1:3" ht="12" customHeight="1" x14ac:dyDescent="0.2">
      <c r="A21" s="50">
        <v>2</v>
      </c>
      <c r="B21" s="51"/>
      <c r="C21" s="60"/>
    </row>
    <row r="22" spans="1:3" ht="12" customHeight="1" x14ac:dyDescent="0.2">
      <c r="A22" s="50">
        <v>3</v>
      </c>
      <c r="B22" s="51"/>
      <c r="C22" s="60"/>
    </row>
    <row r="23" spans="1:3" ht="12" customHeight="1" x14ac:dyDescent="0.2">
      <c r="A23" s="50">
        <v>4</v>
      </c>
      <c r="B23" s="51"/>
      <c r="C23" s="60"/>
    </row>
    <row r="24" spans="1:3" ht="12" customHeight="1" x14ac:dyDescent="0.2">
      <c r="A24" s="50">
        <v>5</v>
      </c>
      <c r="B24" s="51"/>
      <c r="C24" s="60"/>
    </row>
    <row r="25" spans="1:3" ht="12" customHeight="1" x14ac:dyDescent="0.2">
      <c r="A25" s="50">
        <v>6</v>
      </c>
      <c r="B25" s="51"/>
      <c r="C25" s="60"/>
    </row>
    <row r="26" spans="1:3" ht="12" customHeight="1" x14ac:dyDescent="0.2">
      <c r="A26" s="50">
        <v>7</v>
      </c>
      <c r="B26" s="51"/>
      <c r="C26" s="60"/>
    </row>
    <row r="27" spans="1:3" ht="12" customHeight="1" x14ac:dyDescent="0.2">
      <c r="A27" s="50">
        <v>8</v>
      </c>
      <c r="B27" s="51"/>
      <c r="C27" s="60"/>
    </row>
    <row r="28" spans="1:3" ht="12" customHeight="1" x14ac:dyDescent="0.2">
      <c r="A28" s="50">
        <v>9</v>
      </c>
      <c r="B28" s="51"/>
      <c r="C28" s="60"/>
    </row>
    <row r="29" spans="1:3" ht="12" customHeight="1" x14ac:dyDescent="0.2">
      <c r="A29" s="50">
        <v>10</v>
      </c>
      <c r="B29" s="51"/>
      <c r="C29" s="60"/>
    </row>
    <row r="30" spans="1:3" ht="12" customHeight="1" x14ac:dyDescent="0.2">
      <c r="A30" s="55"/>
      <c r="B30" s="56"/>
      <c r="C30" s="57"/>
    </row>
    <row r="31" spans="1:3" ht="12" customHeight="1" x14ac:dyDescent="0.25">
      <c r="A31" s="120" t="s">
        <v>98</v>
      </c>
      <c r="B31" s="121"/>
      <c r="C31" s="82"/>
    </row>
    <row r="32" spans="1:3" ht="12" customHeight="1" x14ac:dyDescent="0.2">
      <c r="A32" s="50"/>
      <c r="B32" s="52" t="s">
        <v>99</v>
      </c>
      <c r="C32" s="59" t="s">
        <v>100</v>
      </c>
    </row>
    <row r="33" spans="1:3" ht="12" customHeight="1" x14ac:dyDescent="0.2">
      <c r="A33" s="50">
        <v>1</v>
      </c>
      <c r="B33" s="51" t="s">
        <v>105</v>
      </c>
      <c r="C33" s="59">
        <v>100</v>
      </c>
    </row>
    <row r="34" spans="1:3" ht="12" customHeight="1" x14ac:dyDescent="0.2">
      <c r="A34" s="50">
        <v>2</v>
      </c>
      <c r="B34" s="52"/>
      <c r="C34" s="59"/>
    </row>
    <row r="35" spans="1:3" ht="12" customHeight="1" x14ac:dyDescent="0.2">
      <c r="A35" s="50">
        <v>3</v>
      </c>
      <c r="B35" s="52"/>
      <c r="C35" s="59"/>
    </row>
    <row r="36" spans="1:3" ht="12" customHeight="1" x14ac:dyDescent="0.2">
      <c r="A36" s="50">
        <v>4</v>
      </c>
      <c r="B36" s="52"/>
      <c r="C36" s="59"/>
    </row>
    <row r="37" spans="1:3" ht="12" customHeight="1" x14ac:dyDescent="0.2">
      <c r="A37" s="50">
        <v>5</v>
      </c>
      <c r="B37" s="52"/>
      <c r="C37" s="59"/>
    </row>
    <row r="38" spans="1:3" ht="12" customHeight="1" x14ac:dyDescent="0.2">
      <c r="A38" s="50">
        <v>6</v>
      </c>
      <c r="B38" s="52"/>
      <c r="C38" s="59"/>
    </row>
    <row r="39" spans="1:3" ht="12" customHeight="1" x14ac:dyDescent="0.2">
      <c r="A39" s="50">
        <v>7</v>
      </c>
      <c r="B39" s="52"/>
      <c r="C39" s="59"/>
    </row>
    <row r="40" spans="1:3" ht="12" customHeight="1" x14ac:dyDescent="0.2">
      <c r="A40" s="50">
        <v>8</v>
      </c>
      <c r="B40" s="51"/>
      <c r="C40" s="60"/>
    </row>
    <row r="41" spans="1:3" ht="12" customHeight="1" x14ac:dyDescent="0.2">
      <c r="A41" s="50">
        <v>9</v>
      </c>
      <c r="B41" s="51"/>
      <c r="C41" s="60"/>
    </row>
    <row r="42" spans="1:3" ht="12" customHeight="1" thickBot="1" x14ac:dyDescent="0.25">
      <c r="A42" s="53">
        <v>10</v>
      </c>
      <c r="B42" s="54"/>
      <c r="C42" s="61"/>
    </row>
    <row r="43" spans="1:3" ht="12" customHeight="1" x14ac:dyDescent="0.2">
      <c r="A43" s="47"/>
      <c r="B43" s="47"/>
      <c r="C43" s="47"/>
    </row>
    <row r="44" spans="1:3" ht="12" customHeight="1" x14ac:dyDescent="0.2">
      <c r="A44" s="47"/>
      <c r="B44" s="117" t="s">
        <v>92</v>
      </c>
      <c r="C44" s="117"/>
    </row>
    <row r="45" spans="1:3" ht="12" customHeight="1" x14ac:dyDescent="0.2">
      <c r="A45" s="47"/>
      <c r="B45" s="47"/>
      <c r="C45" s="47"/>
    </row>
    <row r="46" spans="1:3" ht="12" customHeight="1" x14ac:dyDescent="0.2">
      <c r="A46" s="47"/>
      <c r="B46" s="47"/>
      <c r="C46" s="47"/>
    </row>
    <row r="47" spans="1:3" ht="12" customHeight="1" x14ac:dyDescent="0.2">
      <c r="A47" s="47"/>
      <c r="B47" s="47"/>
      <c r="C47" s="47"/>
    </row>
    <row r="48" spans="1:3" ht="12" customHeight="1" x14ac:dyDescent="0.2">
      <c r="A48" s="47"/>
      <c r="B48" s="47"/>
      <c r="C48" s="47"/>
    </row>
    <row r="49" spans="1:3" ht="12" customHeight="1" x14ac:dyDescent="0.2">
      <c r="A49" s="47"/>
      <c r="B49" s="47"/>
      <c r="C49" s="47"/>
    </row>
    <row r="50" spans="1:3" ht="12" customHeight="1" x14ac:dyDescent="0.2">
      <c r="A50" s="47"/>
      <c r="B50" s="47"/>
      <c r="C50" s="47"/>
    </row>
    <row r="51" spans="1:3" ht="12" customHeight="1" x14ac:dyDescent="0.2">
      <c r="A51" s="47"/>
      <c r="B51" s="47"/>
      <c r="C51" s="47"/>
    </row>
    <row r="52" spans="1:3" ht="12" customHeight="1" x14ac:dyDescent="0.2">
      <c r="A52" s="47"/>
      <c r="B52" s="47"/>
      <c r="C52" s="47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Giorgi Naroushvili</cp:lastModifiedBy>
  <cp:lastPrinted>2018-02-06T12:54:27Z</cp:lastPrinted>
  <dcterms:created xsi:type="dcterms:W3CDTF">2018-01-24T12:10:23Z</dcterms:created>
  <dcterms:modified xsi:type="dcterms:W3CDTF">2024-01-23T09:12:57Z</dcterms:modified>
</cp:coreProperties>
</file>